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0" sheetId="4" r:id="rId1"/>
    <sheet name="расхЭлЭн тариф2010" sheetId="3" r:id="rId2"/>
  </sheets>
  <definedNames>
    <definedName name="_xlnm.Print_Area" localSheetId="0">'ОснПок ЭлЭн тариф2010'!$A$1:$D$17</definedName>
    <definedName name="_xlnm.Print_Area" localSheetId="1">'расхЭлЭн тариф2010'!$A$1:$C$22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<sst xmlns="http://schemas.openxmlformats.org/spreadsheetml/2006/main" count="60" uniqueCount="51">
  <si>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</si>
  <si>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</si>
  <si>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</si>
  <si>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</si>
  <si>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</si>
  <si>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</si>
  <si>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</si>
  <si>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</si>
  <si>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</si>
  <si>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</si>
  <si>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</si>
  <si>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</si>
  <si>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</si>
  <si>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</si>
  <si>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</si>
  <si>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</si>
  <si>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</si>
  <si>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</si>
  <si>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</si>
  <si>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</si>
  <si>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</si>
  <si>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</si>
  <si>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</si>
  <si>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</si>
  <si>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</si>
  <si>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</si>
  <si>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</si>
  <si>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</si>
  <si>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</si>
  <si>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</si>
  <si>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</si>
  <si>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</si>
  <si>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</si>
  <si>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</si>
  <si>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 xml:space="preserve"> в тарифе на 2010 год</t>
  </si>
  <si>
    <t>Тариф 2010г.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</si>
  <si>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</si>
  <si>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</si>
  <si>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</si>
  <si>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</si>
  <si>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</si>
  <si>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2010 год </t>
  </si>
  <si>
    <t>Величина в тарифе 
на 2010 год</t>
  </si>
  <si>
    <t>Единый социальный налог</t>
  </si>
  <si>
    <t>Технологические потери электрической энергии</t>
  </si>
  <si>
    <t>7</t>
  </si>
  <si>
    <t>в т.ч. населению</t>
  </si>
  <si>
    <t>с.Амгу</t>
  </si>
  <si>
    <t>Материальные расходы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</si>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</sst>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4" fillId="2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left" vertical="center" wrapText="1" indent="1"/>
    </xf>
    <xf numFmtId="165" fontId="9" fillId="0" borderId="1" xfId="0" applyNumberFormat="1" applyFont="1" applyFill="1" applyBorder="1"/>
    <xf numFmtId="165" fontId="6" fillId="0" borderId="1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7" sqref="B17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6" style="21" customWidth="1"/>
    <col min="7" max="16384" width="9.140625" style="21"/>
  </cols>
  <sheetData>
    <row r="1" spans="1:6" ht="6" customHeight="1">
      <c r="D1" s="23"/>
    </row>
    <row r="2" spans="1:6" ht="21.75" customHeight="1">
      <c r="A2" s="40" t="s">
        <v>32</v>
      </c>
      <c r="B2" s="40"/>
      <c r="C2" s="40"/>
      <c r="D2" s="40"/>
    </row>
    <row r="3" spans="1:6" ht="45" customHeight="1">
      <c r="A3" s="41" t="s">
        <v>33</v>
      </c>
      <c r="B3" s="41"/>
      <c r="C3" s="41"/>
      <c r="D3" s="41"/>
    </row>
    <row r="4" spans="1:6" ht="21.75" customHeight="1">
      <c r="A4" s="41" t="s">
        <v>34</v>
      </c>
      <c r="B4" s="41"/>
      <c r="C4" s="41"/>
      <c r="D4" s="41"/>
    </row>
    <row r="5" spans="1:6" ht="21.75" customHeight="1">
      <c r="A5" s="46" t="s">
        <v>47</v>
      </c>
      <c r="B5" s="46"/>
      <c r="C5" s="46"/>
      <c r="D5" s="46"/>
    </row>
    <row r="6" spans="1:6" ht="48" customHeight="1">
      <c r="A6" s="24" t="s">
        <v>0</v>
      </c>
      <c r="B6" s="24" t="s">
        <v>1</v>
      </c>
      <c r="C6" s="24" t="s">
        <v>2</v>
      </c>
      <c r="D6" s="31" t="s">
        <v>35</v>
      </c>
    </row>
    <row r="7" spans="1:6" ht="21" customHeight="1">
      <c r="A7" s="25">
        <v>1</v>
      </c>
      <c r="B7" s="25">
        <v>2</v>
      </c>
      <c r="C7" s="25">
        <v>3</v>
      </c>
      <c r="D7" s="25">
        <v>4</v>
      </c>
    </row>
    <row r="8" spans="1:6" ht="20.25" customHeight="1">
      <c r="A8" s="42" t="s">
        <v>3</v>
      </c>
      <c r="B8" s="42"/>
      <c r="C8" s="42"/>
      <c r="D8" s="42"/>
    </row>
    <row r="9" spans="1:6" ht="27" hidden="1" customHeight="1">
      <c r="A9" s="1"/>
      <c r="B9" s="26" t="s">
        <v>4</v>
      </c>
      <c r="C9" s="27" t="s">
        <v>5</v>
      </c>
      <c r="D9" s="28"/>
    </row>
    <row r="10" spans="1:6" ht="27" hidden="1" customHeight="1">
      <c r="A10" s="1"/>
      <c r="B10" s="26" t="s">
        <v>6</v>
      </c>
      <c r="C10" s="27" t="s">
        <v>5</v>
      </c>
      <c r="D10" s="28"/>
    </row>
    <row r="11" spans="1:6" ht="27" customHeight="1">
      <c r="A11" s="1" t="s">
        <v>31</v>
      </c>
      <c r="B11" s="26" t="s">
        <v>36</v>
      </c>
      <c r="C11" s="32" t="s">
        <v>37</v>
      </c>
      <c r="D11" s="33">
        <v>1242.93</v>
      </c>
    </row>
    <row r="12" spans="1:6" ht="30.95" customHeight="1">
      <c r="A12" s="1" t="s">
        <v>13</v>
      </c>
      <c r="B12" s="26" t="s">
        <v>38</v>
      </c>
      <c r="C12" s="32" t="s">
        <v>37</v>
      </c>
      <c r="D12" s="33">
        <v>1182.55</v>
      </c>
    </row>
    <row r="13" spans="1:6" ht="30.95" customHeight="1">
      <c r="A13" s="1" t="s">
        <v>18</v>
      </c>
      <c r="B13" s="26" t="s">
        <v>44</v>
      </c>
      <c r="C13" s="32" t="s">
        <v>8</v>
      </c>
      <c r="D13" s="33">
        <v>11.6</v>
      </c>
    </row>
    <row r="14" spans="1:6" ht="30.95" customHeight="1">
      <c r="A14" s="1" t="s">
        <v>24</v>
      </c>
      <c r="B14" s="26" t="s">
        <v>39</v>
      </c>
      <c r="C14" s="32" t="s">
        <v>37</v>
      </c>
      <c r="D14" s="33">
        <v>1045.3699999999999</v>
      </c>
      <c r="F14" s="29"/>
    </row>
    <row r="15" spans="1:6" ht="30.95" customHeight="1">
      <c r="A15" s="2" t="s">
        <v>40</v>
      </c>
      <c r="B15" s="34" t="s">
        <v>46</v>
      </c>
      <c r="C15" s="32" t="s">
        <v>37</v>
      </c>
      <c r="D15" s="35">
        <v>900.3</v>
      </c>
    </row>
    <row r="16" spans="1:6" ht="35.25" customHeight="1">
      <c r="A16" s="43" t="s">
        <v>9</v>
      </c>
      <c r="B16" s="44"/>
      <c r="C16" s="44"/>
      <c r="D16" s="45"/>
    </row>
    <row r="17" spans="1:4" ht="35.450000000000003" customHeight="1">
      <c r="A17" s="2">
        <v>5</v>
      </c>
      <c r="B17" s="30" t="s">
        <v>49</v>
      </c>
      <c r="C17" s="36" t="s">
        <v>10</v>
      </c>
      <c r="D17" s="37">
        <v>16784.419999999998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3" activePane="bottomRight" state="frozen"/>
      <selection activeCell="D19" sqref="D19"/>
      <selection pane="topRight" activeCell="D19" sqref="D19"/>
      <selection pane="bottomLeft" activeCell="D19" sqref="D19"/>
      <selection pane="bottomRight" activeCell="A22" sqref="A22:C22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8" t="s">
        <v>41</v>
      </c>
      <c r="B2" s="48"/>
      <c r="C2" s="48"/>
      <c r="D2" s="48"/>
      <c r="E2" s="48"/>
      <c r="F2" s="48"/>
      <c r="G2" s="48"/>
      <c r="H2" s="48"/>
    </row>
    <row r="3" spans="1:8" ht="5.25" customHeight="1">
      <c r="A3" s="20"/>
      <c r="B3" s="20"/>
      <c r="C3" s="20"/>
    </row>
    <row r="4" spans="1:8" ht="20.25" customHeight="1">
      <c r="A4" s="5" t="s">
        <v>47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9" t="s">
        <v>12</v>
      </c>
      <c r="B6" s="49" t="s">
        <v>1</v>
      </c>
      <c r="C6" s="52" t="s">
        <v>42</v>
      </c>
    </row>
    <row r="7" spans="1:8" ht="18" customHeight="1">
      <c r="A7" s="50"/>
      <c r="B7" s="50"/>
      <c r="C7" s="52"/>
    </row>
    <row r="8" spans="1:8" ht="18" customHeight="1">
      <c r="A8" s="51"/>
      <c r="B8" s="51"/>
      <c r="C8" s="52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48</v>
      </c>
      <c r="C10" s="38">
        <f>8922.89+931.49</f>
        <v>9854.3799999999992</v>
      </c>
    </row>
    <row r="11" spans="1:8" ht="18" customHeight="1">
      <c r="A11" s="12" t="s">
        <v>13</v>
      </c>
      <c r="B11" s="9" t="s">
        <v>14</v>
      </c>
      <c r="C11" s="38">
        <f>SUM(C12:C13)</f>
        <v>3278.04</v>
      </c>
    </row>
    <row r="12" spans="1:8" ht="18" customHeight="1">
      <c r="A12" s="11" t="s">
        <v>15</v>
      </c>
      <c r="B12" s="13" t="s">
        <v>16</v>
      </c>
      <c r="C12" s="39">
        <v>2597.1799999999998</v>
      </c>
      <c r="D12" s="16"/>
    </row>
    <row r="13" spans="1:8" ht="18" customHeight="1">
      <c r="A13" s="11" t="s">
        <v>17</v>
      </c>
      <c r="B13" s="13" t="s">
        <v>43</v>
      </c>
      <c r="C13" s="39">
        <v>680.86</v>
      </c>
    </row>
    <row r="14" spans="1:8" ht="18" customHeight="1">
      <c r="A14" s="8" t="s">
        <v>18</v>
      </c>
      <c r="B14" s="14" t="s">
        <v>19</v>
      </c>
      <c r="C14" s="38">
        <f>SUM(C15:C16)</f>
        <v>14.24</v>
      </c>
    </row>
    <row r="15" spans="1:8" ht="18" customHeight="1">
      <c r="A15" s="11" t="s">
        <v>20</v>
      </c>
      <c r="B15" s="13" t="s">
        <v>21</v>
      </c>
      <c r="C15" s="39">
        <v>2.1</v>
      </c>
    </row>
    <row r="16" spans="1:8" ht="18" customHeight="1">
      <c r="A16" s="11" t="s">
        <v>22</v>
      </c>
      <c r="B16" s="13" t="s">
        <v>23</v>
      </c>
      <c r="C16" s="39">
        <v>12.14</v>
      </c>
    </row>
    <row r="17" spans="1:3" ht="18" customHeight="1">
      <c r="A17" s="8" t="s">
        <v>24</v>
      </c>
      <c r="B17" s="14" t="s">
        <v>25</v>
      </c>
      <c r="C17" s="38">
        <v>3174.6</v>
      </c>
    </row>
    <row r="18" spans="1:3" ht="32.25" customHeight="1">
      <c r="A18" s="11" t="s">
        <v>26</v>
      </c>
      <c r="B18" s="15" t="s">
        <v>27</v>
      </c>
      <c r="C18" s="39">
        <f>C19-C10-C11-C14-C17</f>
        <v>417.6400000000026</v>
      </c>
    </row>
    <row r="19" spans="1:3" ht="18" customHeight="1">
      <c r="A19" s="8" t="s">
        <v>7</v>
      </c>
      <c r="B19" s="14" t="s">
        <v>28</v>
      </c>
      <c r="C19" s="38">
        <v>16738.900000000001</v>
      </c>
    </row>
    <row r="20" spans="1:3" ht="18" customHeight="1">
      <c r="A20" s="11" t="s">
        <v>45</v>
      </c>
      <c r="B20" s="15" t="s">
        <v>30</v>
      </c>
      <c r="C20" s="39">
        <v>45.52</v>
      </c>
    </row>
    <row r="21" spans="1:3" ht="7.5" customHeight="1">
      <c r="A21" s="17"/>
      <c r="B21" s="18"/>
      <c r="C21" s="19"/>
    </row>
    <row r="22" spans="1:3" ht="84" customHeight="1">
      <c r="A22" s="47" t="s">
        <v>50</v>
      </c>
      <c r="B22" s="47"/>
      <c r="C22" s="47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тариф2010</vt:lpstr>
      <vt:lpstr>расхЭлЭн тариф2010</vt:lpstr>
      <vt:lpstr>'ОснПок ЭлЭн тариф2010'!Область_печати</vt:lpstr>
      <vt:lpstr>'расхЭлЭн тариф2010'!Область_печати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2011-11-16T03:31:44Z</dcterms:modified>
</cp:coreProperties>
</file>